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8136D78D-13EC-4B1E-A1FE-35A3F0A7370E}" xr6:coauthVersionLast="47" xr6:coauthVersionMax="47" xr10:uidLastSave="{00000000-0000-0000-0000-000000000000}"/>
  <bookViews>
    <workbookView xWindow="28680" yWindow="-3000" windowWidth="38640" windowHeight="21120" xr2:uid="{9A810B5A-5A1B-4332-8F8E-E32C2E880719}"/>
  </bookViews>
  <sheets>
    <sheet name="Sheet1" sheetId="1" r:id="rId1"/>
  </sheets>
  <definedNames>
    <definedName name="_xlnm._FilterDatabase" localSheetId="0" hidden="1">Sheet1!$B$3:$R$6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</calcChain>
</file>

<file path=xl/sharedStrings.xml><?xml version="1.0" encoding="utf-8"?>
<sst xmlns="http://schemas.openxmlformats.org/spreadsheetml/2006/main" count="36" uniqueCount="33">
  <si>
    <t>JANｺｰﾄﾞ</t>
    <phoneticPr fontId="4"/>
  </si>
  <si>
    <t>商品名</t>
    <rPh sb="0" eb="3">
      <t>ショウヒンメイ</t>
    </rPh>
    <phoneticPr fontId="4"/>
  </si>
  <si>
    <t>市販価格
（税別）</t>
    <rPh sb="0" eb="2">
      <t>シハン</t>
    </rPh>
    <rPh sb="2" eb="4">
      <t>カカク</t>
    </rPh>
    <rPh sb="6" eb="8">
      <t>ゼイベツ</t>
    </rPh>
    <phoneticPr fontId="4"/>
  </si>
  <si>
    <t>税率</t>
    <rPh sb="0" eb="2">
      <t>ゼイリツ</t>
    </rPh>
    <phoneticPr fontId="4"/>
  </si>
  <si>
    <t>発売日</t>
    <rPh sb="0" eb="3">
      <t>ハツバイビ</t>
    </rPh>
    <phoneticPr fontId="4"/>
  </si>
  <si>
    <t>規格</t>
    <rPh sb="0" eb="2">
      <t>キカク</t>
    </rPh>
    <phoneticPr fontId="4"/>
  </si>
  <si>
    <t>賞味期限
（日付）</t>
    <rPh sb="0" eb="4">
      <t>ショウミキゲン</t>
    </rPh>
    <rPh sb="6" eb="8">
      <t>ヒヅケ</t>
    </rPh>
    <phoneticPr fontId="4"/>
  </si>
  <si>
    <t>保冷</t>
    <rPh sb="0" eb="2">
      <t>ホレイ</t>
    </rPh>
    <phoneticPr fontId="4"/>
  </si>
  <si>
    <t>W</t>
    <phoneticPr fontId="4"/>
  </si>
  <si>
    <t>H</t>
    <phoneticPr fontId="4"/>
  </si>
  <si>
    <t>D</t>
    <phoneticPr fontId="4"/>
  </si>
  <si>
    <t>重量(g)</t>
    <rPh sb="0" eb="2">
      <t>ジュウリョウ</t>
    </rPh>
    <phoneticPr fontId="4"/>
  </si>
  <si>
    <t>×</t>
  </si>
  <si>
    <t>○</t>
  </si>
  <si>
    <t>ウエハース（焼菓子）1枚</t>
  </si>
  <si>
    <t>BOX入数</t>
    <rPh sb="3" eb="5">
      <t>イリスウ</t>
    </rPh>
    <phoneticPr fontId="4"/>
  </si>
  <si>
    <t>カートン入数</t>
    <rPh sb="4" eb="6">
      <t>イリスウ</t>
    </rPh>
    <phoneticPr fontId="3"/>
  </si>
  <si>
    <t>掛率</t>
    <rPh sb="0" eb="2">
      <t>カケリツ</t>
    </rPh>
    <phoneticPr fontId="3"/>
  </si>
  <si>
    <t>発注数</t>
    <rPh sb="0" eb="3">
      <t>ハッチュウスウ</t>
    </rPh>
    <phoneticPr fontId="3"/>
  </si>
  <si>
    <t>発注単位</t>
    <rPh sb="0" eb="4">
      <t>ハッチュウタンイ</t>
    </rPh>
    <phoneticPr fontId="3"/>
  </si>
  <si>
    <t>カートン</t>
    <phoneticPr fontId="3"/>
  </si>
  <si>
    <t>4570117921896</t>
  </si>
  <si>
    <t>4570117922084</t>
  </si>
  <si>
    <t>4570117924927</t>
  </si>
  <si>
    <t>チョコサプ　ワンピース</t>
  </si>
  <si>
    <t>機動戦士Ｇｕｎｄａｍ　ＧＱｕｕｕｕｕｕＸ　カードウエハース</t>
  </si>
  <si>
    <t>学園アイドルマスター　ゼリー＆ステッカー</t>
  </si>
  <si>
    <t>準チョコレート菓子20g</t>
  </si>
  <si>
    <t>ゼリー2本</t>
  </si>
  <si>
    <t>画像</t>
    <rPh sb="0" eb="2">
      <t>ガゾウ</t>
    </rPh>
    <phoneticPr fontId="3"/>
  </si>
  <si>
    <t>合計カートン数</t>
    <rPh sb="0" eb="2">
      <t>ゴウケイ</t>
    </rPh>
    <rPh sb="6" eb="7">
      <t>スウ</t>
    </rPh>
    <phoneticPr fontId="3"/>
  </si>
  <si>
    <t>※取り合わせ10ケース以上のご注文　各商品それぞれ5％引き
　取り合わせ50ケース以上のご注文　各商品それぞれ10％引き</t>
    <rPh sb="3" eb="4">
      <t>ト</t>
    </rPh>
    <rPh sb="5" eb="6">
      <t>ア</t>
    </rPh>
    <rPh sb="13" eb="15">
      <t>イジョウ</t>
    </rPh>
    <rPh sb="19" eb="20">
      <t>ヒ</t>
    </rPh>
    <phoneticPr fontId="3"/>
  </si>
  <si>
    <t>納期：12月2週目入荷予定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</si>
</sst>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 "/>
    <numFmt numFmtId="177" formatCode="m/d;@"/>
    <numFmt numFmtId="181" formatCode="0_);[Red]\(0\)"/>
    <numFmt numFmtId="182" formatCode="&quot;¥&quot;#,##0_);[Red]\(&quot;¥&quot;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9" fillId="4" borderId="9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6" fontId="5" fillId="0" borderId="1" xfId="2" applyFont="1" applyBorder="1" applyAlignment="1">
      <alignment vertical="center"/>
    </xf>
    <xf numFmtId="9" fontId="5" fillId="0" borderId="1" xfId="0" applyNumberFormat="1" applyFont="1" applyBorder="1">
      <alignment vertical="center"/>
    </xf>
    <xf numFmtId="177" fontId="5" fillId="0" borderId="1" xfId="0" applyNumberFormat="1" applyFont="1" applyBorder="1" applyAlignment="1">
      <alignment horizontal="right" vertical="center"/>
    </xf>
    <xf numFmtId="0" fontId="2" fillId="2" borderId="1" xfId="1" applyFont="1" applyFill="1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right" vertical="center" shrinkToFit="1"/>
    </xf>
    <xf numFmtId="0" fontId="0" fillId="3" borderId="1" xfId="0" applyFill="1" applyBorder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9" fontId="8" fillId="0" borderId="2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>
      <alignment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9" fillId="4" borderId="10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Alignment="1">
      <alignment shrinkToFit="1"/>
    </xf>
    <xf numFmtId="181" fontId="0" fillId="0" borderId="0" xfId="0" applyNumberFormat="1" applyAlignment="1"/>
    <xf numFmtId="0" fontId="0" fillId="0" borderId="0" xfId="0" applyAlignment="1"/>
    <xf numFmtId="182" fontId="0" fillId="0" borderId="0" xfId="0" applyNumberFormat="1" applyAlignme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3">
    <cellStyle name="通貨" xfId="2" builtinId="7"/>
    <cellStyle name="標準" xfId="0" builtinId="0"/>
    <cellStyle name="列レベル_1" xfId="1" builtinId="2" iLevel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353786</xdr:colOff>
      <xdr:row>5</xdr:row>
      <xdr:rowOff>108857</xdr:rowOff>
    </xdr:from>
    <xdr:to>
      <xdr:col>0</xdr:col>
      <xdr:colOff>1796144</xdr:colOff>
      <xdr:row>5</xdr:row>
      <xdr:rowOff>1584339</xdr:rowOff>
    </xdr:to>
    <xdr:pic>
      <xdr:nvPicPr>
        <xdr:cNvPr id="5" name="図 4" descr="学園アイドルマスター ゼリー＆ステッカー｜発売日：2025年9月8日｜バンダイ キャンディ公式サイト">
          <a:extLst>
            <a:ext uri="{FF2B5EF4-FFF2-40B4-BE49-F238E27FC236}">
              <a16:creationId xmlns:a16="http://schemas.microsoft.com/office/drawing/2014/main" id="{A7C4C378-65CA-F951-FF42-141099144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7715250"/>
          <a:ext cx="1442358" cy="1475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449035</xdr:colOff>
      <xdr:row>4</xdr:row>
      <xdr:rowOff>0</xdr:rowOff>
    </xdr:from>
    <xdr:to>
      <xdr:col>0</xdr:col>
      <xdr:colOff>1945820</xdr:colOff>
      <xdr:row>4</xdr:row>
      <xdr:rowOff>1516733</xdr:rowOff>
    </xdr:to>
    <xdr:pic>
      <xdr:nvPicPr>
        <xdr:cNvPr id="6" name="図 5" descr="RIZINポテトスティック ポスターカードコレクション｜発売日：2025年8月18日｜バンダイ キャンディ公式サイト">
          <a:extLst>
            <a:ext uri="{FF2B5EF4-FFF2-40B4-BE49-F238E27FC236}">
              <a16:creationId xmlns:a16="http://schemas.microsoft.com/office/drawing/2014/main" id="{D9237A38-FECD-300E-6931-B11056D7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35" y="4191001"/>
          <a:ext cx="1496785" cy="151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340182</xdr:colOff>
      <xdr:row>3</xdr:row>
      <xdr:rowOff>95251</xdr:rowOff>
    </xdr:from>
    <xdr:to>
      <xdr:col>0</xdr:col>
      <xdr:colOff>1878764</xdr:colOff>
      <xdr:row>3</xdr:row>
      <xdr:rowOff>1646465</xdr:rowOff>
    </xdr:to>
    <xdr:pic>
      <xdr:nvPicPr>
        <xdr:cNvPr id="7" name="図 6" descr="食玩王国オフィシャルウェブサイト チョコサプ ワンピース">
          <a:extLst>
            <a:ext uri="{FF2B5EF4-FFF2-40B4-BE49-F238E27FC236}">
              <a16:creationId xmlns:a16="http://schemas.microsoft.com/office/drawing/2014/main" id="{0B4C6593-561E-6A3E-5C67-CC2F9573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182" y="2313215"/>
          <a:ext cx="1538582" cy="1551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394607</xdr:colOff>
      <xdr:row>4</xdr:row>
      <xdr:rowOff>122465</xdr:rowOff>
    </xdr:from>
    <xdr:to>
      <xdr:col>0</xdr:col>
      <xdr:colOff>1932214</xdr:colOff>
      <xdr:row>4</xdr:row>
      <xdr:rowOff>1671045</xdr:rowOff>
    </xdr:to>
    <xdr:pic>
      <xdr:nvPicPr>
        <xdr:cNvPr id="9" name="図 8" descr="バンダイ 機動戦士Gundam GQuuuuuuX カードウエハース 20個入り1BOX 代引・振込不可 2025年8月11日発売予定 |  みぞたオンラインストア楽天市場店">
          <a:extLst>
            <a:ext uri="{FF2B5EF4-FFF2-40B4-BE49-F238E27FC236}">
              <a16:creationId xmlns:a16="http://schemas.microsoft.com/office/drawing/2014/main" id="{86D68956-79B6-4057-4F16-7E0D75583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7" y="5932715"/>
          <a:ext cx="1537607" cy="1548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5DA21-6CE4-4BD9-80D9-A195FD77FA7E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80FE-B439-46D8-8E59-290FC79E7FFE}">
  <dimension ref="A1:U6"/>
  <sheetViews>
    <sheetView tabSelected="1" zoomScale="70" zoomScaleNormal="70" workbookViewId="0">
      <selection activeCell="A2" sqref="A2"/>
    </sheetView>
  </sheetViews>
  <sheetFormatPr defaultRowHeight="18.75" x14ac:dyDescent="0.4"/>
  <cols>
    <col min="1" max="1" width="28.25" customWidth="1"/>
    <col min="2" max="2" width="17" bestFit="1" customWidth="1"/>
    <col min="3" max="3" width="60.125" bestFit="1" customWidth="1"/>
    <col min="4" max="4" width="10.375" bestFit="1" customWidth="1"/>
    <col min="5" max="6" width="9.125" bestFit="1" customWidth="1"/>
    <col min="7" max="7" width="12.25" bestFit="1" customWidth="1"/>
    <col min="8" max="8" width="9.125" bestFit="1" customWidth="1"/>
    <col min="9" max="9" width="24.25" bestFit="1" customWidth="1"/>
    <col min="10" max="10" width="9.625" bestFit="1" customWidth="1"/>
    <col min="15" max="15" width="9.875" customWidth="1"/>
    <col min="16" max="16" width="15.125" bestFit="1" customWidth="1"/>
    <col min="17" max="18" width="14.625" customWidth="1"/>
  </cols>
  <sheetData>
    <row r="1" spans="1:21" s="32" customFormat="1" ht="155.25" customHeight="1" thickBot="1" x14ac:dyDescent="0.45">
      <c r="A1" s="30"/>
      <c r="B1" s="31"/>
      <c r="D1" s="33"/>
      <c r="E1" s="34"/>
      <c r="F1" s="34"/>
      <c r="G1" s="34"/>
      <c r="H1" s="35"/>
    </row>
    <row r="2" spans="1:21" ht="69" customHeight="1" thickBot="1" x14ac:dyDescent="0.45">
      <c r="C2" s="29" t="s">
        <v>32</v>
      </c>
      <c r="D2" s="1" t="s">
        <v>31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4" t="s">
        <v>30</v>
      </c>
      <c r="Q2" s="25">
        <f>SUM(Q4:Q6)</f>
        <v>0</v>
      </c>
    </row>
    <row r="3" spans="1:21" ht="33" x14ac:dyDescent="0.4">
      <c r="A3" s="10" t="s">
        <v>29</v>
      </c>
      <c r="B3" s="11" t="s">
        <v>0</v>
      </c>
      <c r="C3" s="18" t="s">
        <v>1</v>
      </c>
      <c r="D3" s="19" t="s">
        <v>2</v>
      </c>
      <c r="E3" s="19" t="s">
        <v>3</v>
      </c>
      <c r="F3" s="20" t="s">
        <v>15</v>
      </c>
      <c r="G3" s="20" t="s">
        <v>16</v>
      </c>
      <c r="H3" s="18" t="s">
        <v>4</v>
      </c>
      <c r="I3" s="18" t="s">
        <v>5</v>
      </c>
      <c r="J3" s="21" t="s">
        <v>6</v>
      </c>
      <c r="K3" s="21" t="s">
        <v>7</v>
      </c>
      <c r="L3" s="21" t="s">
        <v>8</v>
      </c>
      <c r="M3" s="21" t="s">
        <v>9</v>
      </c>
      <c r="N3" s="21" t="s">
        <v>10</v>
      </c>
      <c r="O3" s="21" t="s">
        <v>11</v>
      </c>
      <c r="P3" s="22" t="s">
        <v>17</v>
      </c>
      <c r="Q3" s="23" t="s">
        <v>18</v>
      </c>
      <c r="R3" s="12" t="s">
        <v>19</v>
      </c>
    </row>
    <row r="4" spans="1:21" ht="141.75" customHeight="1" x14ac:dyDescent="0.4">
      <c r="A4" s="16"/>
      <c r="B4" s="13" t="s">
        <v>21</v>
      </c>
      <c r="C4" s="2" t="s">
        <v>24</v>
      </c>
      <c r="D4" s="3">
        <v>350</v>
      </c>
      <c r="E4" s="4">
        <v>0.1</v>
      </c>
      <c r="F4" s="2">
        <v>10</v>
      </c>
      <c r="G4" s="2">
        <v>120</v>
      </c>
      <c r="H4" s="5">
        <v>45922</v>
      </c>
      <c r="I4" s="6" t="s">
        <v>27</v>
      </c>
      <c r="J4" s="7">
        <v>260831</v>
      </c>
      <c r="K4" s="8" t="s">
        <v>13</v>
      </c>
      <c r="L4" s="9">
        <v>208</v>
      </c>
      <c r="M4" s="9">
        <v>301</v>
      </c>
      <c r="N4" s="9">
        <v>481</v>
      </c>
      <c r="O4" s="9">
        <v>6540</v>
      </c>
      <c r="P4" s="15">
        <v>0.45</v>
      </c>
      <c r="Q4" s="26"/>
      <c r="R4" s="14" t="s">
        <v>20</v>
      </c>
      <c r="U4" s="17"/>
    </row>
    <row r="5" spans="1:21" ht="141.75" customHeight="1" x14ac:dyDescent="0.4">
      <c r="A5" s="16"/>
      <c r="B5" s="13" t="s">
        <v>22</v>
      </c>
      <c r="C5" s="2" t="s">
        <v>25</v>
      </c>
      <c r="D5" s="3">
        <v>150</v>
      </c>
      <c r="E5" s="4">
        <v>0.1</v>
      </c>
      <c r="F5" s="2">
        <v>20</v>
      </c>
      <c r="G5" s="2">
        <v>240</v>
      </c>
      <c r="H5" s="5">
        <v>45880</v>
      </c>
      <c r="I5" s="6" t="s">
        <v>14</v>
      </c>
      <c r="J5" s="7">
        <v>260630</v>
      </c>
      <c r="K5" s="8" t="s">
        <v>12</v>
      </c>
      <c r="L5" s="9">
        <v>285</v>
      </c>
      <c r="M5" s="9">
        <v>500</v>
      </c>
      <c r="N5" s="9">
        <v>300</v>
      </c>
      <c r="O5" s="9">
        <v>6816</v>
      </c>
      <c r="P5" s="15">
        <v>0.4</v>
      </c>
      <c r="Q5" s="26"/>
      <c r="R5" s="14" t="s">
        <v>20</v>
      </c>
    </row>
    <row r="6" spans="1:21" ht="141.75" customHeight="1" thickBot="1" x14ac:dyDescent="0.45">
      <c r="A6" s="16"/>
      <c r="B6" s="13" t="s">
        <v>23</v>
      </c>
      <c r="C6" s="2" t="s">
        <v>26</v>
      </c>
      <c r="D6" s="3">
        <v>180</v>
      </c>
      <c r="E6" s="4">
        <v>0.1</v>
      </c>
      <c r="F6" s="2">
        <v>20</v>
      </c>
      <c r="G6" s="2">
        <v>240</v>
      </c>
      <c r="H6" s="5">
        <v>45908</v>
      </c>
      <c r="I6" s="6" t="s">
        <v>28</v>
      </c>
      <c r="J6" s="7">
        <v>260531</v>
      </c>
      <c r="K6" s="8" t="s">
        <v>12</v>
      </c>
      <c r="L6" s="9">
        <v>399</v>
      </c>
      <c r="M6" s="9">
        <v>476</v>
      </c>
      <c r="N6" s="9">
        <v>346</v>
      </c>
      <c r="O6" s="9">
        <v>6852</v>
      </c>
      <c r="P6" s="15">
        <v>0.4</v>
      </c>
      <c r="Q6" s="27"/>
      <c r="R6" s="14" t="s">
        <v>20</v>
      </c>
    </row>
  </sheetData>
  <autoFilter ref="B3:R6" xr:uid="{1F2E80FE-B439-46D8-8E59-290FC79E7FFE}"/>
  <mergeCells count="1">
    <mergeCell ref="D2:O2"/>
  </mergeCells>
  <phoneticPr fontId="3"/>
  <conditionalFormatting sqref="C4:C6">
    <cfRule type="duplicateValues" dxfId="0" priority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彰良 川崎</dc:creator>
  <cp:lastModifiedBy>卓司 米田</cp:lastModifiedBy>
  <dcterms:created xsi:type="dcterms:W3CDTF">2025-08-01T00:33:00Z</dcterms:created>
  <dcterms:modified xsi:type="dcterms:W3CDTF">2025-12-04T08:40:56Z</dcterms:modified>
</cp:coreProperties>
</file>